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8"/>
  <workbookPr/>
  <mc:AlternateContent xmlns:mc="http://schemas.openxmlformats.org/markup-compatibility/2006">
    <mc:Choice Requires="x15">
      <x15ac:absPath xmlns:x15ac="http://schemas.microsoft.com/office/spreadsheetml/2010/11/ac" url="https://kingsschoolwinchester-my.sharepoint.com/personal/r_walker_kings-winchester_hants_sch_uk/Documents/Documents/Data Manager/Prospectus/"/>
    </mc:Choice>
  </mc:AlternateContent>
  <xr:revisionPtr revIDLastSave="0" documentId="8_{EFB9F119-C130-4AB0-B6C6-117D0D52C972}" xr6:coauthVersionLast="47" xr6:coauthVersionMax="47" xr10:uidLastSave="{00000000-0000-0000-0000-000000000000}"/>
  <bookViews>
    <workbookView xWindow="20370" yWindow="-120" windowWidth="38640" windowHeight="21240" xr2:uid="{00000000-000D-0000-FFFF-FFFF00000000}"/>
  </bookViews>
  <sheets>
    <sheet name="Export_20200907_15334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14" i="1"/>
  <c r="L10" i="1"/>
  <c r="J4" i="1"/>
  <c r="J5" i="1"/>
  <c r="J6" i="1"/>
  <c r="J3" i="1"/>
</calcChain>
</file>

<file path=xl/sharedStrings.xml><?xml version="1.0" encoding="utf-8"?>
<sst xmlns="http://schemas.openxmlformats.org/spreadsheetml/2006/main" count="68" uniqueCount="60">
  <si>
    <t>Cambridge National (Att8 Points)</t>
  </si>
  <si>
    <t>Exam Summary</t>
  </si>
  <si>
    <t>Name</t>
  </si>
  <si>
    <t>L2D*</t>
  </si>
  <si>
    <t>L2D</t>
  </si>
  <si>
    <t>L2M</t>
  </si>
  <si>
    <t>L2P</t>
  </si>
  <si>
    <t>L1D</t>
  </si>
  <si>
    <t>L1M</t>
  </si>
  <si>
    <t>L1P</t>
  </si>
  <si>
    <t>U</t>
  </si>
  <si>
    <t>Total Grades</t>
  </si>
  <si>
    <t>Pupils achieving standard pass (grade 4+) Inc Eng/Maths</t>
  </si>
  <si>
    <t>Catering</t>
  </si>
  <si>
    <t>Pupils achieving strong pass (grade 5+) Inc Eng/Maths</t>
  </si>
  <si>
    <t>Child Dev</t>
  </si>
  <si>
    <t>Pupils achieving 5 standard passes (grade 4+) Inc Eng/Maths</t>
  </si>
  <si>
    <t>H&amp;S</t>
  </si>
  <si>
    <t>Pupils achieving 5 strong passes (grade 5+) Inc Eng/Maths</t>
  </si>
  <si>
    <t>Sports Studies</t>
  </si>
  <si>
    <t>Pupils achieving at least 1 qualification</t>
  </si>
  <si>
    <t/>
  </si>
  <si>
    <t>Pupils entered for Ebacc</t>
  </si>
  <si>
    <t>Double Science (Att8 Points)</t>
  </si>
  <si>
    <t>Pupils achieving Ebacc</t>
  </si>
  <si>
    <t>Pupils achieving standard pass (grade 4+) English</t>
  </si>
  <si>
    <t>Science</t>
  </si>
  <si>
    <t>Pupils achieving strong pass (grade 5+) English</t>
  </si>
  <si>
    <t>Pupils achieving grade 7+ English</t>
  </si>
  <si>
    <t>GCSE Number (Att8 Points)</t>
  </si>
  <si>
    <t>Pupils achieving standard pass (grade 4+) Maths</t>
  </si>
  <si>
    <t>Pupils achieving strong pass (grade 5+) Maths</t>
  </si>
  <si>
    <t>Art</t>
  </si>
  <si>
    <t>Pupils achieving grade 7+ Maths</t>
  </si>
  <si>
    <t>BEE</t>
  </si>
  <si>
    <t>Biology</t>
  </si>
  <si>
    <t>Chemistry</t>
  </si>
  <si>
    <t>Comp</t>
  </si>
  <si>
    <t>Design Technology</t>
  </si>
  <si>
    <t>Drama</t>
  </si>
  <si>
    <t>Eng Lang</t>
  </si>
  <si>
    <t>Eng Lit</t>
  </si>
  <si>
    <t>Food&amp;Nut</t>
  </si>
  <si>
    <t>French</t>
  </si>
  <si>
    <t>Geograhy</t>
  </si>
  <si>
    <t>German</t>
  </si>
  <si>
    <t>History</t>
  </si>
  <si>
    <t>Italian</t>
  </si>
  <si>
    <t>Latin</t>
  </si>
  <si>
    <t>Maths</t>
  </si>
  <si>
    <t>Media</t>
  </si>
  <si>
    <t>Music</t>
  </si>
  <si>
    <t>PE GCSE</t>
  </si>
  <si>
    <t>Photography</t>
  </si>
  <si>
    <t>Physics</t>
  </si>
  <si>
    <t>Psychology</t>
  </si>
  <si>
    <t>RS</t>
  </si>
  <si>
    <t>Sociology</t>
  </si>
  <si>
    <t>Spanish</t>
  </si>
  <si>
    <t>Textiles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</si>
</sst>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CC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10" fontId="0" fillId="0" borderId="1" xfId="0" applyNumberForma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workbookViewId="0">
      <selection activeCell="P14" sqref="P14"/>
    </sheetView>
  </sheetViews>
  <sheetFormatPr defaultRowHeight="15"/>
  <cols>
    <col min="1" max="1" width="29.140625" bestFit="1" customWidth="1"/>
    <col min="2" max="12" width="11.7109375" customWidth="1"/>
    <col min="14" max="14" width="50.28515625" bestFit="1" customWidth="1"/>
  </cols>
  <sheetData>
    <row r="1" spans="1:15">
      <c r="A1" s="1" t="s">
        <v>0</v>
      </c>
      <c r="N1" s="7" t="s">
        <v>1</v>
      </c>
    </row>
    <row r="2" spans="1:15">
      <c r="A2" s="2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5"/>
      <c r="L2" s="5"/>
      <c r="N2" s="8" t="s">
        <v>12</v>
      </c>
      <c r="O2" s="9">
        <v>0.83099999999999996</v>
      </c>
    </row>
    <row r="3" spans="1:15">
      <c r="A3" s="3" t="s">
        <v>13</v>
      </c>
      <c r="B3" s="10">
        <v>0</v>
      </c>
      <c r="C3" s="10">
        <v>0</v>
      </c>
      <c r="D3" s="10">
        <v>1</v>
      </c>
      <c r="E3" s="10">
        <v>4</v>
      </c>
      <c r="F3" s="10">
        <v>0</v>
      </c>
      <c r="G3" s="10">
        <v>0</v>
      </c>
      <c r="H3" s="10">
        <v>5</v>
      </c>
      <c r="I3" s="10">
        <v>0</v>
      </c>
      <c r="J3" s="6">
        <f>SUM(B3:I3)</f>
        <v>10</v>
      </c>
      <c r="K3" s="5"/>
      <c r="L3" s="5"/>
      <c r="N3" s="8" t="s">
        <v>14</v>
      </c>
      <c r="O3" s="9">
        <v>0.68300000000000005</v>
      </c>
    </row>
    <row r="4" spans="1:15">
      <c r="A4" s="3" t="s">
        <v>15</v>
      </c>
      <c r="B4" s="10">
        <v>2</v>
      </c>
      <c r="C4" s="10">
        <v>3</v>
      </c>
      <c r="D4" s="10">
        <v>8</v>
      </c>
      <c r="E4" s="10">
        <v>2</v>
      </c>
      <c r="F4" s="10">
        <v>1</v>
      </c>
      <c r="G4" s="10">
        <v>2</v>
      </c>
      <c r="H4" s="10">
        <v>0</v>
      </c>
      <c r="I4" s="10">
        <v>0</v>
      </c>
      <c r="J4" s="6">
        <f t="shared" ref="J4:J6" si="0">SUM(B4:I4)</f>
        <v>18</v>
      </c>
      <c r="K4" s="5"/>
      <c r="L4" s="5"/>
      <c r="N4" s="8" t="s">
        <v>16</v>
      </c>
      <c r="O4" s="9">
        <v>0.82</v>
      </c>
    </row>
    <row r="5" spans="1:15">
      <c r="A5" s="3" t="s">
        <v>17</v>
      </c>
      <c r="B5" s="10">
        <v>2</v>
      </c>
      <c r="C5" s="10">
        <v>2</v>
      </c>
      <c r="D5" s="10">
        <v>5</v>
      </c>
      <c r="E5" s="10">
        <v>3</v>
      </c>
      <c r="F5" s="10">
        <v>0</v>
      </c>
      <c r="G5" s="10">
        <v>0</v>
      </c>
      <c r="H5" s="10">
        <v>0</v>
      </c>
      <c r="I5" s="10">
        <v>0</v>
      </c>
      <c r="J5" s="6">
        <f t="shared" si="0"/>
        <v>12</v>
      </c>
      <c r="K5" s="5"/>
      <c r="L5" s="5"/>
      <c r="N5" s="8" t="s">
        <v>18</v>
      </c>
      <c r="O5" s="9">
        <v>0.66900000000000004</v>
      </c>
    </row>
    <row r="6" spans="1:15">
      <c r="A6" s="3" t="s">
        <v>19</v>
      </c>
      <c r="B6" s="10">
        <v>0</v>
      </c>
      <c r="C6" s="10">
        <v>0</v>
      </c>
      <c r="D6" s="10">
        <v>6</v>
      </c>
      <c r="E6" s="10">
        <v>5</v>
      </c>
      <c r="F6" s="10">
        <v>0</v>
      </c>
      <c r="G6" s="10">
        <v>0</v>
      </c>
      <c r="H6" s="10">
        <v>0</v>
      </c>
      <c r="I6" s="10">
        <v>0</v>
      </c>
      <c r="J6" s="6">
        <f t="shared" si="0"/>
        <v>11</v>
      </c>
      <c r="K6" s="5"/>
      <c r="L6" s="5"/>
      <c r="N6" s="8" t="s">
        <v>20</v>
      </c>
      <c r="O6" s="9">
        <v>1</v>
      </c>
    </row>
    <row r="7" spans="1:15">
      <c r="A7" t="s">
        <v>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N7" s="8" t="s">
        <v>22</v>
      </c>
      <c r="O7" s="9">
        <v>0.58299999999999996</v>
      </c>
    </row>
    <row r="8" spans="1:15">
      <c r="A8" s="1" t="s">
        <v>23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N8" s="8" t="s">
        <v>24</v>
      </c>
      <c r="O8" s="9">
        <v>0.52700000000000002</v>
      </c>
    </row>
    <row r="9" spans="1:15">
      <c r="A9" s="2" t="s">
        <v>2</v>
      </c>
      <c r="B9" s="4">
        <v>9</v>
      </c>
      <c r="C9" s="4">
        <v>8</v>
      </c>
      <c r="D9" s="4">
        <v>7</v>
      </c>
      <c r="E9" s="4">
        <v>6</v>
      </c>
      <c r="F9" s="4">
        <v>5</v>
      </c>
      <c r="G9" s="4">
        <v>4</v>
      </c>
      <c r="H9" s="4">
        <v>3</v>
      </c>
      <c r="I9" s="4">
        <v>2</v>
      </c>
      <c r="J9" s="4">
        <v>1</v>
      </c>
      <c r="K9" s="4" t="s">
        <v>10</v>
      </c>
      <c r="L9" s="4" t="s">
        <v>11</v>
      </c>
      <c r="N9" s="8" t="s">
        <v>25</v>
      </c>
      <c r="O9" s="9">
        <v>0.91100000000000003</v>
      </c>
    </row>
    <row r="10" spans="1:15">
      <c r="A10" s="3" t="s">
        <v>26</v>
      </c>
      <c r="B10" s="6">
        <v>28</v>
      </c>
      <c r="C10" s="6">
        <v>33</v>
      </c>
      <c r="D10" s="6">
        <v>55</v>
      </c>
      <c r="E10" s="6">
        <v>68</v>
      </c>
      <c r="F10" s="6">
        <v>66</v>
      </c>
      <c r="G10" s="6">
        <v>74</v>
      </c>
      <c r="H10" s="6">
        <v>74</v>
      </c>
      <c r="I10" s="6">
        <v>21</v>
      </c>
      <c r="J10" s="6">
        <v>3</v>
      </c>
      <c r="K10" s="6">
        <v>2</v>
      </c>
      <c r="L10" s="6">
        <f>SUM(B10:K10)</f>
        <v>424</v>
      </c>
      <c r="N10" s="8" t="s">
        <v>27</v>
      </c>
      <c r="O10" s="9">
        <v>0.83699999999999997</v>
      </c>
    </row>
    <row r="11" spans="1:15">
      <c r="A11" t="s">
        <v>21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8" t="s">
        <v>28</v>
      </c>
      <c r="O11" s="9">
        <v>0.47299999999999998</v>
      </c>
    </row>
    <row r="12" spans="1:15">
      <c r="A12" s="1" t="s">
        <v>29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N12" s="8" t="s">
        <v>30</v>
      </c>
      <c r="O12" s="9">
        <v>0.84599999999999997</v>
      </c>
    </row>
    <row r="13" spans="1:15">
      <c r="A13" s="2" t="s">
        <v>2</v>
      </c>
      <c r="B13" s="4">
        <v>9</v>
      </c>
      <c r="C13" s="4">
        <v>8</v>
      </c>
      <c r="D13" s="4">
        <v>7</v>
      </c>
      <c r="E13" s="4">
        <v>6</v>
      </c>
      <c r="F13" s="4">
        <v>5</v>
      </c>
      <c r="G13" s="4">
        <v>4</v>
      </c>
      <c r="H13" s="4">
        <v>3</v>
      </c>
      <c r="I13" s="4">
        <v>2</v>
      </c>
      <c r="J13" s="4">
        <v>1</v>
      </c>
      <c r="K13" s="4" t="s">
        <v>10</v>
      </c>
      <c r="L13" s="4" t="s">
        <v>11</v>
      </c>
      <c r="N13" s="8" t="s">
        <v>31</v>
      </c>
      <c r="O13" s="9">
        <v>0.69499999999999995</v>
      </c>
    </row>
    <row r="14" spans="1:15">
      <c r="A14" s="3" t="s">
        <v>32</v>
      </c>
      <c r="B14" s="6">
        <v>3</v>
      </c>
      <c r="C14" s="6">
        <v>6</v>
      </c>
      <c r="D14" s="6">
        <v>16</v>
      </c>
      <c r="E14" s="6">
        <v>6</v>
      </c>
      <c r="F14" s="6">
        <v>5</v>
      </c>
      <c r="G14" s="6">
        <v>2</v>
      </c>
      <c r="H14" s="6">
        <v>1</v>
      </c>
      <c r="I14" s="6">
        <v>0</v>
      </c>
      <c r="J14" s="6">
        <v>0</v>
      </c>
      <c r="K14" s="6">
        <v>0</v>
      </c>
      <c r="L14" s="6">
        <f>SUM(B14:K14)</f>
        <v>39</v>
      </c>
      <c r="N14" s="8" t="s">
        <v>33</v>
      </c>
      <c r="O14" s="9">
        <v>0.40200000000000002</v>
      </c>
    </row>
    <row r="15" spans="1:15">
      <c r="A15" s="3" t="s">
        <v>34</v>
      </c>
      <c r="B15" s="6">
        <v>8</v>
      </c>
      <c r="C15" s="6">
        <v>9</v>
      </c>
      <c r="D15" s="6">
        <v>20</v>
      </c>
      <c r="E15" s="6">
        <v>6</v>
      </c>
      <c r="F15" s="6">
        <v>18</v>
      </c>
      <c r="G15" s="6">
        <v>7</v>
      </c>
      <c r="H15" s="6">
        <v>12</v>
      </c>
      <c r="I15" s="6">
        <v>1</v>
      </c>
      <c r="J15" s="6">
        <v>1</v>
      </c>
      <c r="K15" s="6">
        <v>0</v>
      </c>
      <c r="L15" s="6">
        <f t="shared" ref="L15:L40" si="1">SUM(B15:K15)</f>
        <v>82</v>
      </c>
    </row>
    <row r="16" spans="1:15">
      <c r="A16" s="3" t="s">
        <v>35</v>
      </c>
      <c r="B16" s="6">
        <v>39</v>
      </c>
      <c r="C16" s="6">
        <v>27</v>
      </c>
      <c r="D16" s="6">
        <v>28</v>
      </c>
      <c r="E16" s="6">
        <v>16</v>
      </c>
      <c r="F16" s="6">
        <v>11</v>
      </c>
      <c r="G16" s="6">
        <v>1</v>
      </c>
      <c r="H16" s="6">
        <v>1</v>
      </c>
      <c r="I16" s="6">
        <v>0</v>
      </c>
      <c r="J16" s="6">
        <v>0</v>
      </c>
      <c r="K16" s="6">
        <v>0</v>
      </c>
      <c r="L16" s="6">
        <f t="shared" si="1"/>
        <v>123</v>
      </c>
    </row>
    <row r="17" spans="1:12">
      <c r="A17" s="3" t="s">
        <v>36</v>
      </c>
      <c r="B17" s="6">
        <v>41</v>
      </c>
      <c r="C17" s="6">
        <v>26</v>
      </c>
      <c r="D17" s="6">
        <v>24</v>
      </c>
      <c r="E17" s="6">
        <v>21</v>
      </c>
      <c r="F17" s="6">
        <v>6</v>
      </c>
      <c r="G17" s="6">
        <v>5</v>
      </c>
      <c r="H17" s="6">
        <v>0</v>
      </c>
      <c r="I17" s="6">
        <v>0</v>
      </c>
      <c r="J17" s="6">
        <v>0</v>
      </c>
      <c r="K17" s="6">
        <v>0</v>
      </c>
      <c r="L17" s="6">
        <f t="shared" si="1"/>
        <v>123</v>
      </c>
    </row>
    <row r="18" spans="1:12">
      <c r="A18" s="3" t="s">
        <v>37</v>
      </c>
      <c r="B18" s="6">
        <v>5</v>
      </c>
      <c r="C18" s="6">
        <v>2</v>
      </c>
      <c r="D18" s="6">
        <v>3</v>
      </c>
      <c r="E18" s="6">
        <v>6</v>
      </c>
      <c r="F18" s="6">
        <v>2</v>
      </c>
      <c r="G18" s="6">
        <v>4</v>
      </c>
      <c r="H18" s="6">
        <v>2</v>
      </c>
      <c r="I18" s="6">
        <v>1</v>
      </c>
      <c r="J18" s="6">
        <v>0</v>
      </c>
      <c r="K18" s="6">
        <v>0</v>
      </c>
      <c r="L18" s="6">
        <f t="shared" si="1"/>
        <v>25</v>
      </c>
    </row>
    <row r="19" spans="1:12">
      <c r="A19" s="3" t="s">
        <v>38</v>
      </c>
      <c r="B19" s="6">
        <v>0</v>
      </c>
      <c r="C19" s="6">
        <v>3</v>
      </c>
      <c r="D19" s="6">
        <v>4</v>
      </c>
      <c r="E19" s="6">
        <v>8</v>
      </c>
      <c r="F19" s="6">
        <v>4</v>
      </c>
      <c r="G19" s="6">
        <v>3</v>
      </c>
      <c r="H19" s="6">
        <v>5</v>
      </c>
      <c r="I19" s="6">
        <v>4</v>
      </c>
      <c r="J19" s="6">
        <v>1</v>
      </c>
      <c r="K19" s="6">
        <v>0</v>
      </c>
      <c r="L19" s="6">
        <f t="shared" si="1"/>
        <v>32</v>
      </c>
    </row>
    <row r="20" spans="1:12">
      <c r="A20" s="3" t="s">
        <v>39</v>
      </c>
      <c r="B20" s="6">
        <v>1</v>
      </c>
      <c r="C20" s="6">
        <v>3</v>
      </c>
      <c r="D20" s="6">
        <v>6</v>
      </c>
      <c r="E20" s="6">
        <v>5</v>
      </c>
      <c r="F20" s="6">
        <v>6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f t="shared" si="1"/>
        <v>21</v>
      </c>
    </row>
    <row r="21" spans="1:12">
      <c r="A21" s="3" t="s">
        <v>40</v>
      </c>
      <c r="B21" s="6">
        <v>32</v>
      </c>
      <c r="C21" s="6">
        <v>37</v>
      </c>
      <c r="D21" s="6">
        <v>53</v>
      </c>
      <c r="E21" s="6">
        <v>91</v>
      </c>
      <c r="F21" s="6">
        <v>59</v>
      </c>
      <c r="G21" s="6">
        <v>32</v>
      </c>
      <c r="H21" s="6">
        <v>26</v>
      </c>
      <c r="I21" s="6">
        <v>2</v>
      </c>
      <c r="J21" s="6">
        <v>4</v>
      </c>
      <c r="K21" s="6">
        <v>0</v>
      </c>
      <c r="L21" s="6">
        <f t="shared" si="1"/>
        <v>336</v>
      </c>
    </row>
    <row r="22" spans="1:12">
      <c r="A22" s="3" t="s">
        <v>41</v>
      </c>
      <c r="B22" s="6">
        <v>21</v>
      </c>
      <c r="C22" s="6">
        <v>42</v>
      </c>
      <c r="D22" s="6">
        <v>62</v>
      </c>
      <c r="E22" s="6">
        <v>85</v>
      </c>
      <c r="F22" s="6">
        <v>52</v>
      </c>
      <c r="G22" s="6">
        <v>33</v>
      </c>
      <c r="H22" s="6">
        <v>20</v>
      </c>
      <c r="I22" s="6">
        <v>13</v>
      </c>
      <c r="J22" s="6">
        <v>1</v>
      </c>
      <c r="K22" s="6">
        <v>3</v>
      </c>
      <c r="L22" s="6">
        <f t="shared" si="1"/>
        <v>332</v>
      </c>
    </row>
    <row r="23" spans="1:12">
      <c r="A23" s="3" t="s">
        <v>42</v>
      </c>
      <c r="B23" s="6">
        <v>6</v>
      </c>
      <c r="C23" s="6">
        <v>6</v>
      </c>
      <c r="D23" s="6">
        <v>6</v>
      </c>
      <c r="E23" s="6">
        <v>9</v>
      </c>
      <c r="F23" s="6">
        <v>3</v>
      </c>
      <c r="G23" s="6">
        <v>4</v>
      </c>
      <c r="H23" s="6">
        <v>4</v>
      </c>
      <c r="I23" s="6">
        <v>2</v>
      </c>
      <c r="J23" s="6">
        <v>0</v>
      </c>
      <c r="K23" s="6">
        <v>0</v>
      </c>
      <c r="L23" s="6">
        <f t="shared" si="1"/>
        <v>40</v>
      </c>
    </row>
    <row r="24" spans="1:12">
      <c r="A24" s="3" t="s">
        <v>43</v>
      </c>
      <c r="B24" s="6">
        <v>14</v>
      </c>
      <c r="C24" s="6">
        <v>4</v>
      </c>
      <c r="D24" s="6">
        <v>6</v>
      </c>
      <c r="E24" s="6">
        <v>4</v>
      </c>
      <c r="F24" s="6">
        <v>9</v>
      </c>
      <c r="G24" s="6">
        <v>4</v>
      </c>
      <c r="H24" s="6">
        <v>3</v>
      </c>
      <c r="I24" s="6">
        <v>1</v>
      </c>
      <c r="J24" s="6">
        <v>0</v>
      </c>
      <c r="K24" s="6">
        <v>0</v>
      </c>
      <c r="L24" s="6">
        <f t="shared" si="1"/>
        <v>45</v>
      </c>
    </row>
    <row r="25" spans="1:12">
      <c r="A25" s="3" t="s">
        <v>44</v>
      </c>
      <c r="B25" s="6">
        <v>24</v>
      </c>
      <c r="C25" s="6">
        <v>27</v>
      </c>
      <c r="D25" s="6">
        <v>32</v>
      </c>
      <c r="E25" s="6">
        <v>20</v>
      </c>
      <c r="F25" s="6">
        <v>16</v>
      </c>
      <c r="G25" s="6">
        <v>10</v>
      </c>
      <c r="H25" s="6">
        <v>10</v>
      </c>
      <c r="I25" s="6">
        <v>6</v>
      </c>
      <c r="J25" s="6">
        <v>3</v>
      </c>
      <c r="K25" s="6">
        <v>1</v>
      </c>
      <c r="L25" s="6">
        <f t="shared" si="1"/>
        <v>149</v>
      </c>
    </row>
    <row r="26" spans="1:12">
      <c r="A26" s="3" t="s">
        <v>45</v>
      </c>
      <c r="B26" s="6">
        <v>12</v>
      </c>
      <c r="C26" s="6">
        <v>6</v>
      </c>
      <c r="D26" s="6">
        <v>6</v>
      </c>
      <c r="E26" s="6">
        <v>4</v>
      </c>
      <c r="F26" s="6">
        <v>4</v>
      </c>
      <c r="G26" s="6">
        <v>6</v>
      </c>
      <c r="H26" s="6">
        <v>2</v>
      </c>
      <c r="I26" s="6">
        <v>0</v>
      </c>
      <c r="J26" s="6">
        <v>0</v>
      </c>
      <c r="K26" s="6">
        <v>0</v>
      </c>
      <c r="L26" s="6">
        <f t="shared" si="1"/>
        <v>40</v>
      </c>
    </row>
    <row r="27" spans="1:12">
      <c r="A27" s="3" t="s">
        <v>46</v>
      </c>
      <c r="B27" s="6">
        <v>20</v>
      </c>
      <c r="C27" s="6">
        <v>33</v>
      </c>
      <c r="D27" s="6">
        <v>27</v>
      </c>
      <c r="E27" s="6">
        <v>34</v>
      </c>
      <c r="F27" s="6">
        <v>27</v>
      </c>
      <c r="G27" s="6">
        <v>19</v>
      </c>
      <c r="H27" s="6">
        <v>11</v>
      </c>
      <c r="I27" s="6">
        <v>14</v>
      </c>
      <c r="J27" s="6">
        <v>10</v>
      </c>
      <c r="K27" s="6">
        <v>4</v>
      </c>
      <c r="L27" s="6">
        <f t="shared" si="1"/>
        <v>199</v>
      </c>
    </row>
    <row r="28" spans="1:12">
      <c r="A28" s="3" t="s">
        <v>47</v>
      </c>
      <c r="B28" s="6">
        <v>3</v>
      </c>
      <c r="C28" s="6">
        <v>5</v>
      </c>
      <c r="D28" s="6">
        <v>7</v>
      </c>
      <c r="E28" s="6">
        <v>7</v>
      </c>
      <c r="F28" s="6">
        <v>7</v>
      </c>
      <c r="G28" s="6">
        <v>3</v>
      </c>
      <c r="H28" s="6">
        <v>1</v>
      </c>
      <c r="I28" s="6">
        <v>0</v>
      </c>
      <c r="J28" s="6">
        <v>0</v>
      </c>
      <c r="K28" s="6">
        <v>0</v>
      </c>
      <c r="L28" s="6">
        <f t="shared" si="1"/>
        <v>33</v>
      </c>
    </row>
    <row r="29" spans="1:12">
      <c r="A29" s="3" t="s">
        <v>48</v>
      </c>
      <c r="B29" s="6">
        <v>11</v>
      </c>
      <c r="C29" s="6">
        <v>4</v>
      </c>
      <c r="D29" s="6">
        <v>5</v>
      </c>
      <c r="E29" s="6">
        <v>1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f t="shared" si="1"/>
        <v>21</v>
      </c>
    </row>
    <row r="30" spans="1:12">
      <c r="A30" s="3" t="s">
        <v>49</v>
      </c>
      <c r="B30" s="6">
        <v>31</v>
      </c>
      <c r="C30" s="6">
        <v>53</v>
      </c>
      <c r="D30" s="6">
        <v>52</v>
      </c>
      <c r="E30" s="6">
        <v>58</v>
      </c>
      <c r="F30" s="6">
        <v>41</v>
      </c>
      <c r="G30" s="6">
        <v>51</v>
      </c>
      <c r="H30" s="6">
        <v>30</v>
      </c>
      <c r="I30" s="6">
        <v>15</v>
      </c>
      <c r="J30" s="6">
        <v>6</v>
      </c>
      <c r="K30" s="6">
        <v>0</v>
      </c>
      <c r="L30" s="6">
        <f t="shared" si="1"/>
        <v>337</v>
      </c>
    </row>
    <row r="31" spans="1:12">
      <c r="A31" s="3" t="s">
        <v>50</v>
      </c>
      <c r="B31" s="6">
        <v>3</v>
      </c>
      <c r="C31" s="6">
        <v>1</v>
      </c>
      <c r="D31" s="6">
        <v>7</v>
      </c>
      <c r="E31" s="6">
        <v>14</v>
      </c>
      <c r="F31" s="6">
        <v>9</v>
      </c>
      <c r="G31" s="6">
        <v>4</v>
      </c>
      <c r="H31" s="6">
        <v>5</v>
      </c>
      <c r="I31" s="6">
        <v>4</v>
      </c>
      <c r="J31" s="6">
        <v>2</v>
      </c>
      <c r="K31" s="6">
        <v>0</v>
      </c>
      <c r="L31" s="6">
        <f t="shared" si="1"/>
        <v>49</v>
      </c>
    </row>
    <row r="32" spans="1:12">
      <c r="A32" s="3" t="s">
        <v>51</v>
      </c>
      <c r="B32" s="6">
        <v>6</v>
      </c>
      <c r="C32" s="6">
        <v>11</v>
      </c>
      <c r="D32" s="6">
        <v>4</v>
      </c>
      <c r="E32" s="6">
        <v>2</v>
      </c>
      <c r="F32" s="6">
        <v>4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f t="shared" si="1"/>
        <v>27</v>
      </c>
    </row>
    <row r="33" spans="1:12">
      <c r="A33" s="3" t="s">
        <v>52</v>
      </c>
      <c r="B33" s="6">
        <v>9</v>
      </c>
      <c r="C33" s="6">
        <v>10</v>
      </c>
      <c r="D33" s="6">
        <v>16</v>
      </c>
      <c r="E33" s="6">
        <v>13</v>
      </c>
      <c r="F33" s="6">
        <v>8</v>
      </c>
      <c r="G33" s="6">
        <v>4</v>
      </c>
      <c r="H33" s="6">
        <v>1</v>
      </c>
      <c r="I33" s="6">
        <v>0</v>
      </c>
      <c r="J33" s="6">
        <v>0</v>
      </c>
      <c r="K33" s="6">
        <v>0</v>
      </c>
      <c r="L33" s="6">
        <f t="shared" si="1"/>
        <v>61</v>
      </c>
    </row>
    <row r="34" spans="1:12">
      <c r="A34" s="3" t="s">
        <v>53</v>
      </c>
      <c r="B34" s="6">
        <v>1</v>
      </c>
      <c r="C34" s="6">
        <v>6</v>
      </c>
      <c r="D34" s="6">
        <v>7</v>
      </c>
      <c r="E34" s="6">
        <v>14</v>
      </c>
      <c r="F34" s="6">
        <v>18</v>
      </c>
      <c r="G34" s="6">
        <v>12</v>
      </c>
      <c r="H34" s="6">
        <v>1</v>
      </c>
      <c r="I34" s="6">
        <v>0</v>
      </c>
      <c r="J34" s="6">
        <v>0</v>
      </c>
      <c r="K34" s="6">
        <v>0</v>
      </c>
      <c r="L34" s="6">
        <f t="shared" si="1"/>
        <v>59</v>
      </c>
    </row>
    <row r="35" spans="1:12">
      <c r="A35" s="3" t="s">
        <v>54</v>
      </c>
      <c r="B35" s="6">
        <v>36</v>
      </c>
      <c r="C35" s="6">
        <v>34</v>
      </c>
      <c r="D35" s="6">
        <v>19</v>
      </c>
      <c r="E35" s="6">
        <v>20</v>
      </c>
      <c r="F35" s="6">
        <v>10</v>
      </c>
      <c r="G35" s="6">
        <v>3</v>
      </c>
      <c r="H35" s="6">
        <v>1</v>
      </c>
      <c r="I35" s="6">
        <v>0</v>
      </c>
      <c r="J35" s="6">
        <v>0</v>
      </c>
      <c r="K35" s="6">
        <v>0</v>
      </c>
      <c r="L35" s="6">
        <f t="shared" si="1"/>
        <v>123</v>
      </c>
    </row>
    <row r="36" spans="1:12">
      <c r="A36" s="3" t="s">
        <v>55</v>
      </c>
      <c r="B36" s="6">
        <v>7</v>
      </c>
      <c r="C36" s="6">
        <v>19</v>
      </c>
      <c r="D36" s="6">
        <v>9</v>
      </c>
      <c r="E36" s="6">
        <v>9</v>
      </c>
      <c r="F36" s="6">
        <v>3</v>
      </c>
      <c r="G36" s="6">
        <v>0</v>
      </c>
      <c r="H36" s="6">
        <v>1</v>
      </c>
      <c r="I36" s="6">
        <v>0</v>
      </c>
      <c r="J36" s="6">
        <v>0</v>
      </c>
      <c r="K36" s="6">
        <v>0</v>
      </c>
      <c r="L36" s="6">
        <f t="shared" si="1"/>
        <v>48</v>
      </c>
    </row>
    <row r="37" spans="1:12">
      <c r="A37" s="3" t="s">
        <v>56</v>
      </c>
      <c r="B37" s="6">
        <v>4</v>
      </c>
      <c r="C37" s="6">
        <v>4</v>
      </c>
      <c r="D37" s="6">
        <v>8</v>
      </c>
      <c r="E37" s="6">
        <v>3</v>
      </c>
      <c r="F37" s="6">
        <v>1</v>
      </c>
      <c r="G37" s="6">
        <v>3</v>
      </c>
      <c r="H37" s="6">
        <v>1</v>
      </c>
      <c r="I37" s="6">
        <v>1</v>
      </c>
      <c r="J37" s="6">
        <v>2</v>
      </c>
      <c r="K37" s="6">
        <v>0</v>
      </c>
      <c r="L37" s="6">
        <f t="shared" si="1"/>
        <v>27</v>
      </c>
    </row>
    <row r="38" spans="1:12">
      <c r="A38" s="3" t="s">
        <v>57</v>
      </c>
      <c r="B38" s="6">
        <v>3</v>
      </c>
      <c r="C38" s="6">
        <v>3</v>
      </c>
      <c r="D38" s="6">
        <v>2</v>
      </c>
      <c r="E38" s="6">
        <v>5</v>
      </c>
      <c r="F38" s="6">
        <v>3</v>
      </c>
      <c r="G38" s="6">
        <v>5</v>
      </c>
      <c r="H38" s="6">
        <v>5</v>
      </c>
      <c r="I38" s="6">
        <v>1</v>
      </c>
      <c r="J38" s="6">
        <v>0</v>
      </c>
      <c r="K38" s="6">
        <v>0</v>
      </c>
      <c r="L38" s="6">
        <f t="shared" si="1"/>
        <v>27</v>
      </c>
    </row>
    <row r="39" spans="1:12">
      <c r="A39" s="3" t="s">
        <v>58</v>
      </c>
      <c r="B39" s="6">
        <v>2</v>
      </c>
      <c r="C39" s="6">
        <v>13</v>
      </c>
      <c r="D39" s="6">
        <v>17</v>
      </c>
      <c r="E39" s="6">
        <v>10</v>
      </c>
      <c r="F39" s="6">
        <v>12</v>
      </c>
      <c r="G39" s="6">
        <v>10</v>
      </c>
      <c r="H39" s="6">
        <v>2</v>
      </c>
      <c r="I39" s="6">
        <v>4</v>
      </c>
      <c r="J39" s="6">
        <v>0</v>
      </c>
      <c r="K39" s="6">
        <v>1</v>
      </c>
      <c r="L39" s="6">
        <f t="shared" si="1"/>
        <v>71</v>
      </c>
    </row>
    <row r="40" spans="1:12">
      <c r="A40" s="3" t="s">
        <v>59</v>
      </c>
      <c r="B40" s="6">
        <v>0</v>
      </c>
      <c r="C40" s="6">
        <v>2</v>
      </c>
      <c r="D40" s="6">
        <v>3</v>
      </c>
      <c r="E40" s="6">
        <v>4</v>
      </c>
      <c r="F40" s="6">
        <v>3</v>
      </c>
      <c r="G40" s="6">
        <v>1</v>
      </c>
      <c r="H40" s="6">
        <v>0</v>
      </c>
      <c r="I40" s="6">
        <v>0</v>
      </c>
      <c r="J40" s="6">
        <v>0</v>
      </c>
      <c r="K40" s="6">
        <v>0</v>
      </c>
      <c r="L40" s="6">
        <f t="shared" si="1"/>
        <v>13</v>
      </c>
    </row>
    <row r="42" spans="1:12">
      <c r="A4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 Walker</dc:creator>
  <cp:keywords/>
  <dc:description/>
  <cp:lastModifiedBy/>
  <cp:revision/>
  <dcterms:created xsi:type="dcterms:W3CDTF">2020-09-07T14:50:26Z</dcterms:created>
  <dcterms:modified xsi:type="dcterms:W3CDTF">2022-09-26T08:39:19Z</dcterms:modified>
  <cp:category/>
  <cp:contentStatus/>
</cp:coreProperties>
</file>